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85" activeTab="3"/>
  </bookViews>
  <sheets>
    <sheet name="Tabelle1" sheetId="1" r:id="rId1"/>
    <sheet name="Tabelle2" sheetId="2" r:id="rId2"/>
    <sheet name="Tabelle3" sheetId="3" r:id="rId3"/>
    <sheet name="Tabelle1 (2)" sheetId="4" r:id="rId4"/>
  </sheets>
  <definedNames>
    <definedName name="_xlnm.Print_Area" localSheetId="0">'Tabelle1'!$A$1:$N$35</definedName>
    <definedName name="_xlnm.Print_Area" localSheetId="3">'Tabelle1 (2)'!$A$1:$N$35</definedName>
  </definedNames>
  <calcPr fullCalcOnLoad="1"/>
</workbook>
</file>

<file path=xl/sharedStrings.xml><?xml version="1.0" encoding="utf-8"?>
<sst xmlns="http://schemas.openxmlformats.org/spreadsheetml/2006/main" count="18" uniqueCount="7">
  <si>
    <t>Ergebnisse von Gruppe A</t>
  </si>
  <si>
    <t>Ergebnisse von Gruppe B</t>
  </si>
  <si>
    <t>Höhe in m</t>
  </si>
  <si>
    <t>Nr.</t>
  </si>
  <si>
    <t>Zwei Klassen bestimmen die Höhe des C-Baus mit einem Theodoliten und durch Dreiecksberechnung.</t>
  </si>
  <si>
    <t>In welches Ergebnis hättet Ihr mehr Vertrauen?</t>
  </si>
  <si>
    <t>Entwickle eine mathematische Theorie, wie man "Vertrauen" messen könnte!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</si>
</sst>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</xdr:row>
      <xdr:rowOff>114300</xdr:rowOff>
    </xdr:from>
    <xdr:to>
      <xdr:col>12</xdr:col>
      <xdr:colOff>723900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114" t="16363" r="13284"/>
        <a:stretch>
          <a:fillRect/>
        </a:stretch>
      </xdr:blipFill>
      <xdr:spPr>
        <a:xfrm>
          <a:off x="5695950" y="600075"/>
          <a:ext cx="37719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5</xdr:row>
      <xdr:rowOff>104775</xdr:rowOff>
    </xdr:from>
    <xdr:to>
      <xdr:col>12</xdr:col>
      <xdr:colOff>685800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114" t="16363" r="13284"/>
        <a:stretch>
          <a:fillRect/>
        </a:stretch>
      </xdr:blipFill>
      <xdr:spPr>
        <a:xfrm>
          <a:off x="5657850" y="914400"/>
          <a:ext cx="37719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6">
      <selection activeCell="C18" sqref="C18"/>
    </sheetView>
  </sheetViews>
  <sheetFormatPr defaultColWidth="11.421875" defaultRowHeight="12.75"/>
  <cols>
    <col min="1" max="1" width="11.421875" style="1" customWidth="1"/>
    <col min="5" max="5" width="11.421875" style="1" customWidth="1"/>
    <col min="8" max="8" width="5.421875" style="0" customWidth="1"/>
  </cols>
  <sheetData>
    <row r="1" ht="12.75">
      <c r="A1" s="2"/>
    </row>
    <row r="2" ht="12.75">
      <c r="A2" s="2" t="s">
        <v>4</v>
      </c>
    </row>
    <row r="3" ht="12.75">
      <c r="A3" s="2"/>
    </row>
    <row r="4" spans="1:5" ht="12.75">
      <c r="A4" s="2" t="s">
        <v>0</v>
      </c>
      <c r="E4" s="2" t="s">
        <v>1</v>
      </c>
    </row>
    <row r="5" spans="1:6" ht="12.75">
      <c r="A5" s="1" t="s">
        <v>3</v>
      </c>
      <c r="B5" s="1" t="s">
        <v>2</v>
      </c>
      <c r="E5" s="1" t="s">
        <v>3</v>
      </c>
      <c r="F5" s="1" t="s">
        <v>2</v>
      </c>
    </row>
    <row r="6" spans="1:7" ht="12.75">
      <c r="A6" s="1">
        <v>1</v>
      </c>
      <c r="B6" s="1">
        <f ca="1">15+INT(RAND()*41)/10-3</f>
        <v>12.8</v>
      </c>
      <c r="E6" s="1">
        <v>1</v>
      </c>
      <c r="F6" s="3">
        <f ca="1">15+INT(RAND()*16)/10</f>
        <v>16.1</v>
      </c>
      <c r="G6">
        <f ca="1">INT(RAND()*16)/10</f>
        <v>0.7</v>
      </c>
    </row>
    <row r="7" spans="1:7" ht="12.75">
      <c r="A7" s="1">
        <v>2</v>
      </c>
      <c r="B7" s="1">
        <f aca="true" ca="1" t="shared" si="0" ref="B7:B35">15+INT(RAND()*41)/10-3</f>
        <v>13.3</v>
      </c>
      <c r="E7" s="1">
        <v>2</v>
      </c>
      <c r="F7" s="3">
        <f aca="true" ca="1" t="shared" si="1" ref="F7:F30">15+INT(RAND()*16)/10-1.5</f>
        <v>13.8</v>
      </c>
      <c r="G7">
        <f aca="true" ca="1" t="shared" si="2" ref="G7:G30">INT(RAND()*16)/10</f>
        <v>0.7</v>
      </c>
    </row>
    <row r="8" spans="1:7" ht="12.75">
      <c r="A8" s="1">
        <v>3</v>
      </c>
      <c r="B8" s="1">
        <f ca="1" t="shared" si="0"/>
        <v>14</v>
      </c>
      <c r="E8" s="1">
        <v>3</v>
      </c>
      <c r="F8" s="3">
        <f ca="1" t="shared" si="1"/>
        <v>14.7</v>
      </c>
      <c r="G8">
        <f ca="1" t="shared" si="2"/>
        <v>0.3</v>
      </c>
    </row>
    <row r="9" spans="1:7" ht="12.75">
      <c r="A9" s="1">
        <v>4</v>
      </c>
      <c r="B9" s="1">
        <f ca="1" t="shared" si="0"/>
        <v>13.3</v>
      </c>
      <c r="E9" s="1">
        <v>4</v>
      </c>
      <c r="F9" s="3">
        <f ca="1" t="shared" si="1"/>
        <v>14.8</v>
      </c>
      <c r="G9">
        <f ca="1" t="shared" si="2"/>
        <v>1.2</v>
      </c>
    </row>
    <row r="10" spans="1:7" ht="12.75">
      <c r="A10" s="1">
        <v>5</v>
      </c>
      <c r="B10" s="1">
        <f ca="1" t="shared" si="0"/>
        <v>14.100000000000001</v>
      </c>
      <c r="E10" s="1">
        <v>5</v>
      </c>
      <c r="F10" s="3">
        <f ca="1" t="shared" si="1"/>
        <v>14.1</v>
      </c>
      <c r="G10">
        <f ca="1" t="shared" si="2"/>
        <v>1</v>
      </c>
    </row>
    <row r="11" spans="1:7" ht="12.75">
      <c r="A11" s="1">
        <v>6</v>
      </c>
      <c r="B11" s="1">
        <f ca="1" t="shared" si="0"/>
        <v>12.1</v>
      </c>
      <c r="E11" s="1">
        <v>6</v>
      </c>
      <c r="F11" s="3">
        <f ca="1" t="shared" si="1"/>
        <v>14.899999999999999</v>
      </c>
      <c r="G11">
        <f ca="1" t="shared" si="2"/>
        <v>0.1</v>
      </c>
    </row>
    <row r="12" spans="1:7" ht="12.75">
      <c r="A12" s="1">
        <v>7</v>
      </c>
      <c r="B12" s="1">
        <f ca="1" t="shared" si="0"/>
        <v>12.8</v>
      </c>
      <c r="E12" s="1">
        <v>7</v>
      </c>
      <c r="F12" s="3">
        <f ca="1" t="shared" si="1"/>
        <v>14.3</v>
      </c>
      <c r="G12">
        <f ca="1" t="shared" si="2"/>
        <v>1.1</v>
      </c>
    </row>
    <row r="13" spans="1:7" ht="12.75">
      <c r="A13" s="1">
        <v>8</v>
      </c>
      <c r="B13" s="1">
        <f ca="1" t="shared" si="0"/>
        <v>13.7</v>
      </c>
      <c r="E13" s="1">
        <v>8</v>
      </c>
      <c r="F13" s="3">
        <f ca="1" t="shared" si="1"/>
        <v>13.6</v>
      </c>
      <c r="G13">
        <f ca="1" t="shared" si="2"/>
        <v>1.2</v>
      </c>
    </row>
    <row r="14" spans="1:7" ht="12.75">
      <c r="A14" s="1">
        <v>9</v>
      </c>
      <c r="B14" s="1">
        <f ca="1" t="shared" si="0"/>
        <v>12.5</v>
      </c>
      <c r="E14" s="1">
        <v>9</v>
      </c>
      <c r="F14" s="3">
        <f ca="1" t="shared" si="1"/>
        <v>14.5</v>
      </c>
      <c r="G14">
        <f ca="1" t="shared" si="2"/>
        <v>0.9</v>
      </c>
    </row>
    <row r="15" spans="1:7" ht="12.75">
      <c r="A15" s="1">
        <v>10</v>
      </c>
      <c r="B15" s="1">
        <f ca="1" t="shared" si="0"/>
        <v>13.399999999999999</v>
      </c>
      <c r="E15" s="1">
        <v>10</v>
      </c>
      <c r="F15" s="3">
        <f ca="1" t="shared" si="1"/>
        <v>13.8</v>
      </c>
      <c r="G15">
        <f ca="1" t="shared" si="2"/>
        <v>1</v>
      </c>
    </row>
    <row r="16" spans="1:7" ht="12.75">
      <c r="A16" s="1">
        <v>11</v>
      </c>
      <c r="B16" s="1">
        <f ca="1" t="shared" si="0"/>
        <v>13.899999999999999</v>
      </c>
      <c r="E16" s="1">
        <v>11</v>
      </c>
      <c r="F16" s="3">
        <f ca="1" t="shared" si="1"/>
        <v>14.899999999999999</v>
      </c>
      <c r="G16">
        <f ca="1" t="shared" si="2"/>
        <v>0</v>
      </c>
    </row>
    <row r="17" spans="1:7" ht="12.75">
      <c r="A17" s="1">
        <v>12</v>
      </c>
      <c r="B17" s="1">
        <f ca="1" t="shared" si="0"/>
        <v>15.2</v>
      </c>
      <c r="E17" s="1">
        <v>12</v>
      </c>
      <c r="F17" s="3">
        <f ca="1" t="shared" si="1"/>
        <v>14.4</v>
      </c>
      <c r="G17">
        <f ca="1" t="shared" si="2"/>
        <v>1.1</v>
      </c>
    </row>
    <row r="18" spans="1:7" ht="12.75">
      <c r="A18" s="1">
        <v>13</v>
      </c>
      <c r="B18" s="1">
        <f ca="1" t="shared" si="0"/>
        <v>15.2</v>
      </c>
      <c r="E18" s="1">
        <v>13</v>
      </c>
      <c r="F18" s="3">
        <f ca="1" t="shared" si="1"/>
        <v>14.4</v>
      </c>
      <c r="G18">
        <f ca="1" t="shared" si="2"/>
        <v>0.8</v>
      </c>
    </row>
    <row r="19" spans="1:7" ht="12.75">
      <c r="A19" s="1">
        <v>14</v>
      </c>
      <c r="B19" s="1">
        <f ca="1" t="shared" si="0"/>
        <v>13.399999999999999</v>
      </c>
      <c r="E19" s="1">
        <v>14</v>
      </c>
      <c r="F19" s="3">
        <f ca="1" t="shared" si="1"/>
        <v>15</v>
      </c>
      <c r="G19">
        <f ca="1" t="shared" si="2"/>
        <v>0.2</v>
      </c>
    </row>
    <row r="20" spans="1:7" ht="12.75">
      <c r="A20" s="1">
        <v>15</v>
      </c>
      <c r="B20" s="1">
        <f ca="1" t="shared" si="0"/>
        <v>15.100000000000001</v>
      </c>
      <c r="E20" s="1">
        <v>15</v>
      </c>
      <c r="F20" s="3">
        <f ca="1" t="shared" si="1"/>
        <v>14.4</v>
      </c>
      <c r="G20">
        <f ca="1" t="shared" si="2"/>
        <v>0.2</v>
      </c>
    </row>
    <row r="21" spans="1:7" ht="12.75">
      <c r="A21" s="1">
        <v>16</v>
      </c>
      <c r="B21" s="1">
        <f ca="1" t="shared" si="0"/>
        <v>12.2</v>
      </c>
      <c r="E21" s="1">
        <v>16</v>
      </c>
      <c r="F21" s="3">
        <f ca="1" t="shared" si="1"/>
        <v>13.5</v>
      </c>
      <c r="G21">
        <f ca="1" t="shared" si="2"/>
        <v>0.2</v>
      </c>
    </row>
    <row r="22" spans="1:7" ht="12.75">
      <c r="A22" s="1">
        <v>17</v>
      </c>
      <c r="B22" s="1">
        <f ca="1" t="shared" si="0"/>
        <v>14.7</v>
      </c>
      <c r="E22" s="1">
        <v>17</v>
      </c>
      <c r="F22" s="3">
        <f ca="1" t="shared" si="1"/>
        <v>13.8</v>
      </c>
      <c r="G22">
        <f ca="1" t="shared" si="2"/>
        <v>0.7</v>
      </c>
    </row>
    <row r="23" spans="1:7" ht="12.75">
      <c r="A23" s="1">
        <v>18</v>
      </c>
      <c r="B23" s="1">
        <f ca="1" t="shared" si="0"/>
        <v>12.8</v>
      </c>
      <c r="E23" s="1">
        <v>18</v>
      </c>
      <c r="F23" s="3">
        <f ca="1" t="shared" si="1"/>
        <v>13.8</v>
      </c>
      <c r="G23">
        <f ca="1" t="shared" si="2"/>
        <v>1.1</v>
      </c>
    </row>
    <row r="24" spans="1:7" ht="12.75">
      <c r="A24" s="1">
        <v>19</v>
      </c>
      <c r="B24" s="1">
        <f ca="1" t="shared" si="0"/>
        <v>14.399999999999999</v>
      </c>
      <c r="E24" s="1">
        <v>19</v>
      </c>
      <c r="F24" s="3">
        <f ca="1" t="shared" si="1"/>
        <v>13.9</v>
      </c>
      <c r="G24">
        <f ca="1" t="shared" si="2"/>
        <v>1.5</v>
      </c>
    </row>
    <row r="25" spans="1:7" ht="12.75">
      <c r="A25" s="1">
        <v>20</v>
      </c>
      <c r="B25" s="1">
        <f ca="1" t="shared" si="0"/>
        <v>13.600000000000001</v>
      </c>
      <c r="E25" s="1">
        <v>20</v>
      </c>
      <c r="F25" s="3">
        <f ca="1" t="shared" si="1"/>
        <v>14.4</v>
      </c>
      <c r="G25">
        <f ca="1" t="shared" si="2"/>
        <v>0.5</v>
      </c>
    </row>
    <row r="26" spans="1:7" ht="12.75">
      <c r="A26" s="1">
        <v>21</v>
      </c>
      <c r="B26" s="1">
        <f ca="1" t="shared" si="0"/>
        <v>15</v>
      </c>
      <c r="E26" s="1">
        <v>21</v>
      </c>
      <c r="F26" s="3">
        <f ca="1" t="shared" si="1"/>
        <v>14.2</v>
      </c>
      <c r="G26">
        <f ca="1" t="shared" si="2"/>
        <v>0.1</v>
      </c>
    </row>
    <row r="27" spans="1:7" ht="12.75">
      <c r="A27" s="1">
        <v>22</v>
      </c>
      <c r="B27" s="1">
        <f ca="1" t="shared" si="0"/>
        <v>15.2</v>
      </c>
      <c r="E27" s="1">
        <v>22</v>
      </c>
      <c r="F27" s="3">
        <f ca="1" t="shared" si="1"/>
        <v>14.899999999999999</v>
      </c>
      <c r="G27">
        <f ca="1" t="shared" si="2"/>
        <v>1.2</v>
      </c>
    </row>
    <row r="28" spans="1:7" ht="12.75">
      <c r="A28" s="1">
        <v>23</v>
      </c>
      <c r="B28" s="1">
        <f ca="1" t="shared" si="0"/>
        <v>12.6</v>
      </c>
      <c r="E28" s="1">
        <v>23</v>
      </c>
      <c r="F28" s="3">
        <f ca="1" t="shared" si="1"/>
        <v>14.1</v>
      </c>
      <c r="G28">
        <f ca="1" t="shared" si="2"/>
        <v>1.4</v>
      </c>
    </row>
    <row r="29" spans="1:7" ht="12.75">
      <c r="A29" s="1">
        <v>24</v>
      </c>
      <c r="B29" s="1">
        <f ca="1" t="shared" si="0"/>
        <v>15.399999999999999</v>
      </c>
      <c r="E29" s="1">
        <v>24</v>
      </c>
      <c r="F29" s="3">
        <f ca="1" t="shared" si="1"/>
        <v>13.6</v>
      </c>
      <c r="G29">
        <f ca="1" t="shared" si="2"/>
        <v>0.3</v>
      </c>
    </row>
    <row r="30" spans="1:9" ht="12.75">
      <c r="A30" s="1">
        <v>25</v>
      </c>
      <c r="B30" s="1">
        <f ca="1" t="shared" si="0"/>
        <v>12.7</v>
      </c>
      <c r="E30" s="1">
        <v>25</v>
      </c>
      <c r="F30" s="3">
        <f ca="1" t="shared" si="1"/>
        <v>14.1</v>
      </c>
      <c r="G30">
        <f ca="1" t="shared" si="2"/>
        <v>0.7</v>
      </c>
      <c r="I30" t="s">
        <v>5</v>
      </c>
    </row>
    <row r="31" spans="1:6" ht="12.75">
      <c r="A31" s="1">
        <v>26</v>
      </c>
      <c r="B31" s="1">
        <f ca="1" t="shared" si="0"/>
        <v>12.7</v>
      </c>
      <c r="E31"/>
      <c r="F31" s="1"/>
    </row>
    <row r="32" spans="1:9" ht="12.75">
      <c r="A32" s="1">
        <v>27</v>
      </c>
      <c r="B32" s="1">
        <f ca="1" t="shared" si="0"/>
        <v>12.7</v>
      </c>
      <c r="E32"/>
      <c r="F32" s="1"/>
      <c r="I32" t="s">
        <v>6</v>
      </c>
    </row>
    <row r="33" spans="1:6" ht="12.75">
      <c r="A33" s="1">
        <v>28</v>
      </c>
      <c r="B33" s="1">
        <f ca="1" t="shared" si="0"/>
        <v>15.399999999999999</v>
      </c>
      <c r="E33"/>
      <c r="F33" s="1"/>
    </row>
    <row r="34" spans="1:2" ht="12.75">
      <c r="A34" s="1">
        <v>29</v>
      </c>
      <c r="B34" s="1">
        <f ca="1" t="shared" si="0"/>
        <v>14.3</v>
      </c>
    </row>
    <row r="35" spans="1:2" ht="12.75">
      <c r="A35" s="1">
        <v>30</v>
      </c>
      <c r="B35" s="1">
        <f ca="1" t="shared" si="0"/>
        <v>13.899999999999999</v>
      </c>
    </row>
    <row r="37" spans="2:7" ht="12.75">
      <c r="B37" s="1">
        <f>AVERAGE(B6:B35)</f>
        <v>13.746666666666664</v>
      </c>
      <c r="C37">
        <f>VARP(B6:B35)</f>
        <v>1.056488888888982</v>
      </c>
      <c r="F37">
        <f>AVERAGE(F6:F30)</f>
        <v>14.320000000000002</v>
      </c>
      <c r="G37">
        <f>VARP(F6:F35)</f>
        <v>0.3279999999999767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1.421875" style="1" customWidth="1"/>
    <col min="5" max="5" width="11.421875" style="1" customWidth="1"/>
    <col min="8" max="8" width="5.421875" style="0" customWidth="1"/>
  </cols>
  <sheetData>
    <row r="1" ht="12.75">
      <c r="A1" s="2"/>
    </row>
    <row r="2" ht="12.75">
      <c r="A2" s="2" t="s">
        <v>4</v>
      </c>
    </row>
    <row r="3" ht="12.75">
      <c r="A3" s="2"/>
    </row>
    <row r="4" spans="1:5" ht="12.75">
      <c r="A4" s="2" t="s">
        <v>0</v>
      </c>
      <c r="E4" s="2" t="s">
        <v>1</v>
      </c>
    </row>
    <row r="5" spans="1:6" ht="12.75">
      <c r="A5" s="1" t="s">
        <v>3</v>
      </c>
      <c r="B5" s="1" t="s">
        <v>2</v>
      </c>
      <c r="E5" s="1" t="s">
        <v>3</v>
      </c>
      <c r="F5" s="1" t="s">
        <v>2</v>
      </c>
    </row>
    <row r="6" spans="1:7" ht="12.75">
      <c r="A6" s="1">
        <v>1</v>
      </c>
      <c r="B6" s="1">
        <f aca="true" ca="1" t="shared" si="0" ref="B6:B35">15+INT(RAND()*41)/10-4</f>
        <v>11.4</v>
      </c>
      <c r="E6" s="1">
        <v>1</v>
      </c>
      <c r="F6" s="1">
        <f ca="1">15+INT(RAND()*16)/10</f>
        <v>15.9</v>
      </c>
      <c r="G6">
        <f aca="true" ca="1" t="shared" si="1" ref="G6:G30">INT(RAND()*16)/10</f>
        <v>0.7</v>
      </c>
    </row>
    <row r="7" spans="1:7" ht="12.75">
      <c r="A7" s="1">
        <v>2</v>
      </c>
      <c r="B7" s="1">
        <f ca="1" t="shared" si="0"/>
        <v>12.7</v>
      </c>
      <c r="E7" s="1">
        <v>2</v>
      </c>
      <c r="F7" s="1">
        <f aca="true" ca="1" t="shared" si="2" ref="F7:F30">15+INT(RAND()*16)/10-1.5</f>
        <v>14</v>
      </c>
      <c r="G7">
        <f ca="1" t="shared" si="1"/>
        <v>1.1</v>
      </c>
    </row>
    <row r="8" spans="1:7" ht="12.75">
      <c r="A8" s="1">
        <v>3</v>
      </c>
      <c r="B8" s="1">
        <f ca="1" t="shared" si="0"/>
        <v>13.899999999999999</v>
      </c>
      <c r="E8" s="1">
        <v>3</v>
      </c>
      <c r="F8" s="1">
        <f ca="1" t="shared" si="2"/>
        <v>14.899999999999999</v>
      </c>
      <c r="G8">
        <f ca="1" t="shared" si="1"/>
        <v>0.5</v>
      </c>
    </row>
    <row r="9" spans="1:7" ht="12.75">
      <c r="A9" s="1">
        <v>4</v>
      </c>
      <c r="B9" s="1">
        <f ca="1" t="shared" si="0"/>
        <v>11.4</v>
      </c>
      <c r="E9" s="1">
        <v>4</v>
      </c>
      <c r="F9" s="1">
        <f ca="1" t="shared" si="2"/>
        <v>13.6</v>
      </c>
      <c r="G9">
        <f ca="1" t="shared" si="1"/>
        <v>0</v>
      </c>
    </row>
    <row r="10" spans="1:7" ht="12.75">
      <c r="A10" s="1">
        <v>5</v>
      </c>
      <c r="B10" s="1">
        <f ca="1" t="shared" si="0"/>
        <v>14.100000000000001</v>
      </c>
      <c r="E10" s="1">
        <v>5</v>
      </c>
      <c r="F10" s="1">
        <f ca="1" t="shared" si="2"/>
        <v>13.7</v>
      </c>
      <c r="G10">
        <f ca="1" t="shared" si="1"/>
        <v>0</v>
      </c>
    </row>
    <row r="11" spans="1:7" ht="12.75">
      <c r="A11" s="1">
        <v>6</v>
      </c>
      <c r="B11" s="1">
        <f ca="1" t="shared" si="0"/>
        <v>13.2</v>
      </c>
      <c r="E11" s="1">
        <v>6</v>
      </c>
      <c r="F11" s="1">
        <f ca="1" t="shared" si="2"/>
        <v>14.899999999999999</v>
      </c>
      <c r="G11">
        <f ca="1" t="shared" si="1"/>
        <v>0.3</v>
      </c>
    </row>
    <row r="12" spans="1:7" ht="12.75">
      <c r="A12" s="1">
        <v>7</v>
      </c>
      <c r="B12" s="1">
        <f ca="1" t="shared" si="0"/>
        <v>13.100000000000001</v>
      </c>
      <c r="E12" s="1">
        <v>7</v>
      </c>
      <c r="F12" s="1">
        <f ca="1" t="shared" si="2"/>
        <v>13.6</v>
      </c>
      <c r="G12">
        <f ca="1" t="shared" si="1"/>
        <v>1.3</v>
      </c>
    </row>
    <row r="13" spans="1:7" ht="12.75">
      <c r="A13" s="1">
        <v>8</v>
      </c>
      <c r="B13" s="1">
        <f ca="1" t="shared" si="0"/>
        <v>13.7</v>
      </c>
      <c r="E13" s="1">
        <v>8</v>
      </c>
      <c r="F13" s="1">
        <f ca="1" t="shared" si="2"/>
        <v>13.8</v>
      </c>
      <c r="G13">
        <f ca="1" t="shared" si="1"/>
        <v>0.5</v>
      </c>
    </row>
    <row r="14" spans="1:7" ht="12.75">
      <c r="A14" s="1">
        <v>9</v>
      </c>
      <c r="B14" s="1">
        <f ca="1" t="shared" si="0"/>
        <v>13.600000000000001</v>
      </c>
      <c r="E14" s="1">
        <v>9</v>
      </c>
      <c r="F14" s="1">
        <f ca="1" t="shared" si="2"/>
        <v>13.8</v>
      </c>
      <c r="G14">
        <f ca="1" t="shared" si="1"/>
        <v>0.8</v>
      </c>
    </row>
    <row r="15" spans="1:7" ht="12.75">
      <c r="A15" s="1">
        <v>10</v>
      </c>
      <c r="B15" s="1">
        <f ca="1" t="shared" si="0"/>
        <v>11.8</v>
      </c>
      <c r="E15" s="1">
        <v>10</v>
      </c>
      <c r="F15" s="1">
        <f ca="1" t="shared" si="2"/>
        <v>13.7</v>
      </c>
      <c r="G15">
        <f ca="1" t="shared" si="1"/>
        <v>0.5</v>
      </c>
    </row>
    <row r="16" spans="1:7" ht="12.75">
      <c r="A16" s="1">
        <v>11</v>
      </c>
      <c r="B16" s="1">
        <f ca="1" t="shared" si="0"/>
        <v>13.100000000000001</v>
      </c>
      <c r="E16" s="1">
        <v>11</v>
      </c>
      <c r="F16" s="1">
        <f ca="1" t="shared" si="2"/>
        <v>14.8</v>
      </c>
      <c r="G16">
        <f ca="1" t="shared" si="1"/>
        <v>0.8</v>
      </c>
    </row>
    <row r="17" spans="1:7" ht="12.75">
      <c r="A17" s="1">
        <v>12</v>
      </c>
      <c r="B17" s="1">
        <f ca="1" t="shared" si="0"/>
        <v>12.7</v>
      </c>
      <c r="E17" s="1">
        <v>12</v>
      </c>
      <c r="F17" s="1">
        <f ca="1" t="shared" si="2"/>
        <v>15</v>
      </c>
      <c r="G17">
        <f ca="1" t="shared" si="1"/>
        <v>0.5</v>
      </c>
    </row>
    <row r="18" spans="1:7" ht="12.75">
      <c r="A18" s="1">
        <v>13</v>
      </c>
      <c r="B18" s="1">
        <f ca="1" t="shared" si="0"/>
        <v>12.100000000000001</v>
      </c>
      <c r="E18" s="1">
        <v>13</v>
      </c>
      <c r="F18" s="1">
        <f ca="1" t="shared" si="2"/>
        <v>13.6</v>
      </c>
      <c r="G18">
        <f ca="1" t="shared" si="1"/>
        <v>0.1</v>
      </c>
    </row>
    <row r="19" spans="1:7" ht="12.75">
      <c r="A19" s="1">
        <v>14</v>
      </c>
      <c r="B19" s="1">
        <f ca="1" t="shared" si="0"/>
        <v>12.899999999999999</v>
      </c>
      <c r="E19" s="1">
        <v>14</v>
      </c>
      <c r="F19" s="1">
        <f ca="1" t="shared" si="2"/>
        <v>14.4</v>
      </c>
      <c r="G19">
        <f ca="1" t="shared" si="1"/>
        <v>1.5</v>
      </c>
    </row>
    <row r="20" spans="1:7" ht="12.75">
      <c r="A20" s="1">
        <v>15</v>
      </c>
      <c r="B20" s="1">
        <f ca="1" t="shared" si="0"/>
        <v>13.3</v>
      </c>
      <c r="E20" s="1">
        <v>15</v>
      </c>
      <c r="F20" s="1">
        <f ca="1" t="shared" si="2"/>
        <v>13.7</v>
      </c>
      <c r="G20">
        <f ca="1" t="shared" si="1"/>
        <v>0.4</v>
      </c>
    </row>
    <row r="21" spans="1:7" ht="12.75">
      <c r="A21" s="1">
        <v>16</v>
      </c>
      <c r="B21" s="1">
        <f ca="1" t="shared" si="0"/>
        <v>12.100000000000001</v>
      </c>
      <c r="E21" s="1">
        <v>16</v>
      </c>
      <c r="F21" s="1">
        <f ca="1" t="shared" si="2"/>
        <v>14.4</v>
      </c>
      <c r="G21">
        <f ca="1" t="shared" si="1"/>
        <v>0.7</v>
      </c>
    </row>
    <row r="22" spans="1:7" ht="12.75">
      <c r="A22" s="1">
        <v>17</v>
      </c>
      <c r="B22" s="1">
        <f ca="1" t="shared" si="0"/>
        <v>13.899999999999999</v>
      </c>
      <c r="E22" s="1">
        <v>17</v>
      </c>
      <c r="F22" s="1">
        <f ca="1" t="shared" si="2"/>
        <v>15</v>
      </c>
      <c r="G22">
        <f ca="1" t="shared" si="1"/>
        <v>0.9</v>
      </c>
    </row>
    <row r="23" spans="1:7" ht="12.75">
      <c r="A23" s="1">
        <v>18</v>
      </c>
      <c r="B23" s="1">
        <f ca="1" t="shared" si="0"/>
        <v>13.2</v>
      </c>
      <c r="E23" s="1">
        <v>18</v>
      </c>
      <c r="F23" s="1">
        <f ca="1" t="shared" si="2"/>
        <v>14.8</v>
      </c>
      <c r="G23">
        <f ca="1" t="shared" si="1"/>
        <v>1</v>
      </c>
    </row>
    <row r="24" spans="1:7" ht="12.75">
      <c r="A24" s="1">
        <v>19</v>
      </c>
      <c r="B24" s="1">
        <f ca="1" t="shared" si="0"/>
        <v>12.600000000000001</v>
      </c>
      <c r="E24" s="1">
        <v>19</v>
      </c>
      <c r="F24" s="1">
        <f ca="1" t="shared" si="2"/>
        <v>14.2</v>
      </c>
      <c r="G24">
        <f ca="1" t="shared" si="1"/>
        <v>0.1</v>
      </c>
    </row>
    <row r="25" spans="1:7" ht="12.75">
      <c r="A25" s="1">
        <v>20</v>
      </c>
      <c r="B25" s="1">
        <f ca="1" t="shared" si="0"/>
        <v>12.7</v>
      </c>
      <c r="E25" s="1">
        <v>20</v>
      </c>
      <c r="F25" s="1">
        <f ca="1" t="shared" si="2"/>
        <v>14.600000000000001</v>
      </c>
      <c r="G25">
        <f ca="1" t="shared" si="1"/>
        <v>0.3</v>
      </c>
    </row>
    <row r="26" spans="1:7" ht="12.75">
      <c r="A26" s="1">
        <v>21</v>
      </c>
      <c r="B26" s="1">
        <f ca="1" t="shared" si="0"/>
        <v>14.5</v>
      </c>
      <c r="E26" s="1">
        <v>21</v>
      </c>
      <c r="F26" s="1">
        <f ca="1" t="shared" si="2"/>
        <v>14.600000000000001</v>
      </c>
      <c r="G26">
        <f ca="1" t="shared" si="1"/>
        <v>0.6</v>
      </c>
    </row>
    <row r="27" spans="1:7" ht="12.75">
      <c r="A27" s="1">
        <v>22</v>
      </c>
      <c r="B27" s="1">
        <f ca="1" t="shared" si="0"/>
        <v>12.7</v>
      </c>
      <c r="E27" s="1">
        <v>22</v>
      </c>
      <c r="F27" s="1">
        <f ca="1" t="shared" si="2"/>
        <v>13.5</v>
      </c>
      <c r="G27">
        <f ca="1" t="shared" si="1"/>
        <v>0</v>
      </c>
    </row>
    <row r="28" spans="1:7" ht="12.75">
      <c r="A28" s="1">
        <v>23</v>
      </c>
      <c r="B28" s="1">
        <f ca="1" t="shared" si="0"/>
        <v>12.2</v>
      </c>
      <c r="E28" s="1">
        <v>23</v>
      </c>
      <c r="F28" s="1">
        <f ca="1" t="shared" si="2"/>
        <v>14</v>
      </c>
      <c r="G28">
        <f ca="1" t="shared" si="1"/>
        <v>0.3</v>
      </c>
    </row>
    <row r="29" spans="1:7" ht="12.75">
      <c r="A29" s="1">
        <v>24</v>
      </c>
      <c r="B29" s="1">
        <f ca="1" t="shared" si="0"/>
        <v>11.8</v>
      </c>
      <c r="E29" s="1">
        <v>24</v>
      </c>
      <c r="F29" s="1">
        <f ca="1" t="shared" si="2"/>
        <v>14.3</v>
      </c>
      <c r="G29">
        <f ca="1" t="shared" si="1"/>
        <v>0.9</v>
      </c>
    </row>
    <row r="30" spans="1:9" ht="12.75">
      <c r="A30" s="1">
        <v>25</v>
      </c>
      <c r="B30" s="1">
        <f ca="1" t="shared" si="0"/>
        <v>14.899999999999999</v>
      </c>
      <c r="E30" s="1">
        <v>25</v>
      </c>
      <c r="F30" s="1">
        <f ca="1" t="shared" si="2"/>
        <v>14</v>
      </c>
      <c r="G30">
        <f ca="1" t="shared" si="1"/>
        <v>0.3</v>
      </c>
      <c r="I30" t="s">
        <v>5</v>
      </c>
    </row>
    <row r="31" spans="1:6" ht="12.75">
      <c r="A31" s="1">
        <v>26</v>
      </c>
      <c r="B31" s="1">
        <f ca="1" t="shared" si="0"/>
        <v>14.2</v>
      </c>
      <c r="E31"/>
      <c r="F31" s="1"/>
    </row>
    <row r="32" spans="1:9" ht="12.75">
      <c r="A32" s="1">
        <v>27</v>
      </c>
      <c r="B32" s="1">
        <f ca="1" t="shared" si="0"/>
        <v>14</v>
      </c>
      <c r="E32"/>
      <c r="F32" s="1"/>
      <c r="I32" t="s">
        <v>6</v>
      </c>
    </row>
    <row r="33" spans="1:6" ht="12.75">
      <c r="A33" s="1">
        <v>28</v>
      </c>
      <c r="B33" s="1">
        <f ca="1" t="shared" si="0"/>
        <v>11.6</v>
      </c>
      <c r="E33"/>
      <c r="F33" s="1"/>
    </row>
    <row r="34" spans="1:2" ht="12.75">
      <c r="A34" s="1">
        <v>29</v>
      </c>
      <c r="B34" s="1">
        <f ca="1" t="shared" si="0"/>
        <v>14.5</v>
      </c>
    </row>
    <row r="35" spans="1:2" ht="12.75">
      <c r="A35" s="1">
        <v>30</v>
      </c>
      <c r="B35" s="1">
        <f ca="1" t="shared" si="0"/>
        <v>14.5</v>
      </c>
    </row>
    <row r="37" spans="2:7" ht="12.75">
      <c r="B37" s="1">
        <f>AVERAGE(B6:B35)</f>
        <v>13.08</v>
      </c>
      <c r="C37">
        <f>VARP(B6:B35)</f>
        <v>0.9742666666666951</v>
      </c>
      <c r="F37">
        <f>AVERAGE(F6:F30)</f>
        <v>14.272</v>
      </c>
      <c r="G37">
        <f>VARP(F6:F35)</f>
        <v>0.35641599999999163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Martin</dc:creator>
  <cp:keywords/>
  <dc:description/>
  <cp:lastModifiedBy>Michael Martin</cp:lastModifiedBy>
  <cp:lastPrinted>2006-08-27T20:19:58Z</cp:lastPrinted>
  <dcterms:created xsi:type="dcterms:W3CDTF">2006-07-03T13:39:37Z</dcterms:created>
  <dcterms:modified xsi:type="dcterms:W3CDTF">2006-08-27T20:25:07Z</dcterms:modified>
  <cp:category/>
  <cp:version/>
  <cp:contentType/>
  <cp:contentStatus/>
</cp:coreProperties>
</file>