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10" windowHeight="918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'Tabelle1'!$A$1:$I$36</definedName>
    <definedName name="My">'Tabelle1'!$D$33</definedName>
  </definedNames>
  <calcPr fullCalcOnLoad="1"/>
</workbook>
</file>

<file path=xl/sharedStrings.xml><?xml version="1.0" encoding="utf-8"?>
<sst xmlns="http://schemas.openxmlformats.org/spreadsheetml/2006/main" count="22" uniqueCount="22">
  <si>
    <t>Würfel1</t>
  </si>
  <si>
    <t>Würfel2</t>
  </si>
  <si>
    <t>k</t>
  </si>
  <si>
    <t>X sei das Produkt der beiden Würfel</t>
  </si>
  <si>
    <t>P(X=k)</t>
  </si>
  <si>
    <t>k*P(X=k)</t>
  </si>
  <si>
    <t>k-My</t>
  </si>
  <si>
    <t>(k-My)²</t>
  </si>
  <si>
    <t>(k-My)²  * P(X=k)</t>
  </si>
  <si>
    <t>V(X)</t>
  </si>
  <si>
    <t>E(X)=My</t>
  </si>
  <si>
    <t>SIGMA(x)</t>
  </si>
  <si>
    <t>Standardabweichung</t>
  </si>
  <si>
    <t>Varianz</t>
  </si>
  <si>
    <t>Erwartungswert</t>
  </si>
  <si>
    <t>Lösung S.31/2 mit Hilfe einer Excel-Tabelle</t>
  </si>
  <si>
    <t>1/36</t>
  </si>
  <si>
    <t>Jede Zelle ist gleich wahrscheinlich</t>
  </si>
  <si>
    <t>Sumen</t>
  </si>
  <si>
    <t>statt µ</t>
  </si>
  <si>
    <t xml:space="preserve">schreibe ich </t>
  </si>
  <si>
    <t>in Excel My</t>
  </si>
</sst>
</file>

<file path=xl/styles.xml><?xml version="1.0" encoding="utf-8"?>
<styleSheet xmlns="http://schemas.openxmlformats.org/spreadsheetml/2006/main">
  <numFmts count="1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</numFmts>
  <fonts count="3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167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6" borderId="0" xfId="0" applyFill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4" borderId="2" xfId="0" applyFill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6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4" borderId="3" xfId="0" applyFill="1" applyBorder="1" applyAlignment="1">
      <alignment/>
    </xf>
    <xf numFmtId="0" fontId="0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workbookViewId="0" topLeftCell="A11">
      <selection activeCell="I27" sqref="I27"/>
    </sheetView>
  </sheetViews>
  <sheetFormatPr defaultColWidth="11.421875" defaultRowHeight="12.75"/>
  <cols>
    <col min="7" max="7" width="15.8515625" style="0" customWidth="1"/>
  </cols>
  <sheetData>
    <row r="1" ht="12.75">
      <c r="A1" s="10" t="s">
        <v>15</v>
      </c>
    </row>
    <row r="2" ht="12.75">
      <c r="A2" s="10"/>
    </row>
    <row r="3" ht="12.75">
      <c r="A3" t="s">
        <v>3</v>
      </c>
    </row>
    <row r="4" ht="12.75">
      <c r="C4" t="s">
        <v>0</v>
      </c>
    </row>
    <row r="5" spans="2:8" ht="12.75">
      <c r="B5" s="1"/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</row>
    <row r="6" spans="1:8" ht="12.75">
      <c r="A6" t="s">
        <v>1</v>
      </c>
      <c r="B6" s="2">
        <v>1</v>
      </c>
      <c r="C6" s="4">
        <f>C$5*$B6</f>
        <v>1</v>
      </c>
      <c r="D6" s="4">
        <f>D$5*$B6</f>
        <v>2</v>
      </c>
      <c r="E6" s="4">
        <f>E$5*$B6</f>
        <v>3</v>
      </c>
      <c r="F6" s="4">
        <f>F$5*$B6</f>
        <v>4</v>
      </c>
      <c r="G6" s="4">
        <f>G$5*$B6</f>
        <v>5</v>
      </c>
      <c r="H6" s="4">
        <f>H$5*$B6</f>
        <v>6</v>
      </c>
    </row>
    <row r="7" spans="2:8" ht="12.75">
      <c r="B7" s="2">
        <v>2</v>
      </c>
      <c r="C7" s="4">
        <f aca="true" t="shared" si="0" ref="C7:H11">C$5*$B7</f>
        <v>2</v>
      </c>
      <c r="D7" s="4">
        <f t="shared" si="0"/>
        <v>4</v>
      </c>
      <c r="E7" s="4">
        <f t="shared" si="0"/>
        <v>6</v>
      </c>
      <c r="F7" s="4">
        <f t="shared" si="0"/>
        <v>8</v>
      </c>
      <c r="G7" s="4">
        <f t="shared" si="0"/>
        <v>10</v>
      </c>
      <c r="H7" s="4">
        <f t="shared" si="0"/>
        <v>12</v>
      </c>
    </row>
    <row r="8" spans="2:8" ht="12.75">
      <c r="B8" s="2">
        <v>3</v>
      </c>
      <c r="C8" s="4">
        <f t="shared" si="0"/>
        <v>3</v>
      </c>
      <c r="D8" s="4">
        <f t="shared" si="0"/>
        <v>6</v>
      </c>
      <c r="E8" s="4">
        <f t="shared" si="0"/>
        <v>9</v>
      </c>
      <c r="F8" s="4">
        <f t="shared" si="0"/>
        <v>12</v>
      </c>
      <c r="G8" s="4">
        <f t="shared" si="0"/>
        <v>15</v>
      </c>
      <c r="H8" s="4">
        <f t="shared" si="0"/>
        <v>18</v>
      </c>
    </row>
    <row r="9" spans="2:8" ht="12.75">
      <c r="B9" s="2">
        <v>4</v>
      </c>
      <c r="C9" s="4">
        <f t="shared" si="0"/>
        <v>4</v>
      </c>
      <c r="D9" s="4">
        <f t="shared" si="0"/>
        <v>8</v>
      </c>
      <c r="E9" s="4">
        <f t="shared" si="0"/>
        <v>12</v>
      </c>
      <c r="F9" s="4">
        <f t="shared" si="0"/>
        <v>16</v>
      </c>
      <c r="G9" s="4">
        <f t="shared" si="0"/>
        <v>20</v>
      </c>
      <c r="H9" s="4">
        <f t="shared" si="0"/>
        <v>24</v>
      </c>
    </row>
    <row r="10" spans="2:8" ht="12.75">
      <c r="B10" s="2">
        <v>5</v>
      </c>
      <c r="C10" s="4">
        <f t="shared" si="0"/>
        <v>5</v>
      </c>
      <c r="D10" s="4">
        <f t="shared" si="0"/>
        <v>10</v>
      </c>
      <c r="E10" s="4">
        <f t="shared" si="0"/>
        <v>15</v>
      </c>
      <c r="F10" s="4">
        <f t="shared" si="0"/>
        <v>20</v>
      </c>
      <c r="G10" s="4">
        <f t="shared" si="0"/>
        <v>25</v>
      </c>
      <c r="H10" s="4">
        <f t="shared" si="0"/>
        <v>30</v>
      </c>
    </row>
    <row r="11" spans="2:8" ht="12.75">
      <c r="B11" s="2">
        <v>6</v>
      </c>
      <c r="C11" s="4">
        <f t="shared" si="0"/>
        <v>6</v>
      </c>
      <c r="D11" s="4">
        <f t="shared" si="0"/>
        <v>12</v>
      </c>
      <c r="E11" s="4">
        <f t="shared" si="0"/>
        <v>18</v>
      </c>
      <c r="F11" s="4">
        <f t="shared" si="0"/>
        <v>24</v>
      </c>
      <c r="G11" s="4">
        <f t="shared" si="0"/>
        <v>30</v>
      </c>
      <c r="H11" s="4">
        <f t="shared" si="0"/>
        <v>36</v>
      </c>
    </row>
    <row r="12" spans="2:5" ht="12.75">
      <c r="B12" t="s">
        <v>17</v>
      </c>
      <c r="E12" s="9" t="s">
        <v>16</v>
      </c>
    </row>
    <row r="13" ht="12.75">
      <c r="E13" s="9"/>
    </row>
    <row r="14" spans="1:9" ht="12.75">
      <c r="A14" s="16"/>
      <c r="B14" s="15" t="s">
        <v>2</v>
      </c>
      <c r="C14" s="15" t="s">
        <v>4</v>
      </c>
      <c r="D14" s="15" t="s">
        <v>5</v>
      </c>
      <c r="E14" s="15" t="s">
        <v>6</v>
      </c>
      <c r="F14" s="15" t="s">
        <v>7</v>
      </c>
      <c r="G14" s="15" t="s">
        <v>8</v>
      </c>
      <c r="I14" s="20" t="s">
        <v>19</v>
      </c>
    </row>
    <row r="15" spans="1:9" ht="12.75">
      <c r="A15" s="16"/>
      <c r="B15" s="1">
        <v>1</v>
      </c>
      <c r="C15" s="7">
        <f>1/36</f>
        <v>0.027777777777777776</v>
      </c>
      <c r="D15" s="8">
        <f>B15*C15</f>
        <v>0.027777777777777776</v>
      </c>
      <c r="E15">
        <f>B15-My</f>
        <v>-11.25</v>
      </c>
      <c r="F15">
        <f>E15*E15</f>
        <v>126.5625</v>
      </c>
      <c r="G15">
        <f>F15*C15</f>
        <v>3.515625</v>
      </c>
      <c r="I15" t="s">
        <v>20</v>
      </c>
    </row>
    <row r="16" spans="1:9" ht="12.75">
      <c r="A16" s="16"/>
      <c r="B16" s="1">
        <v>2</v>
      </c>
      <c r="C16" s="7">
        <f>2/36</f>
        <v>0.05555555555555555</v>
      </c>
      <c r="D16" s="8">
        <f aca="true" t="shared" si="1" ref="D16:D32">B16*C16</f>
        <v>0.1111111111111111</v>
      </c>
      <c r="E16">
        <f aca="true" t="shared" si="2" ref="E16:E32">B16-My</f>
        <v>-10.25</v>
      </c>
      <c r="F16">
        <f aca="true" t="shared" si="3" ref="F16:F32">E16*E16</f>
        <v>105.0625</v>
      </c>
      <c r="G16">
        <f aca="true" t="shared" si="4" ref="G16:G32">F16*C16</f>
        <v>5.836805555555555</v>
      </c>
      <c r="I16" t="s">
        <v>21</v>
      </c>
    </row>
    <row r="17" spans="1:7" ht="12.75">
      <c r="A17" s="16"/>
      <c r="B17" s="1">
        <v>3</v>
      </c>
      <c r="C17" s="7">
        <f>2/36</f>
        <v>0.05555555555555555</v>
      </c>
      <c r="D17" s="8">
        <f t="shared" si="1"/>
        <v>0.16666666666666666</v>
      </c>
      <c r="E17">
        <f t="shared" si="2"/>
        <v>-9.25</v>
      </c>
      <c r="F17">
        <f t="shared" si="3"/>
        <v>85.5625</v>
      </c>
      <c r="G17">
        <f t="shared" si="4"/>
        <v>4.753472222222222</v>
      </c>
    </row>
    <row r="18" spans="1:7" ht="12.75">
      <c r="A18" s="16"/>
      <c r="B18" s="1">
        <v>4</v>
      </c>
      <c r="C18" s="7">
        <f>3/36</f>
        <v>0.08333333333333333</v>
      </c>
      <c r="D18" s="8">
        <f t="shared" si="1"/>
        <v>0.3333333333333333</v>
      </c>
      <c r="E18">
        <f t="shared" si="2"/>
        <v>-8.25</v>
      </c>
      <c r="F18">
        <f t="shared" si="3"/>
        <v>68.0625</v>
      </c>
      <c r="G18">
        <f t="shared" si="4"/>
        <v>5.671875</v>
      </c>
    </row>
    <row r="19" spans="1:7" ht="12.75">
      <c r="A19" s="16"/>
      <c r="B19" s="1">
        <v>5</v>
      </c>
      <c r="C19" s="7">
        <f>2/36</f>
        <v>0.05555555555555555</v>
      </c>
      <c r="D19" s="8">
        <f t="shared" si="1"/>
        <v>0.2777777777777778</v>
      </c>
      <c r="E19">
        <f t="shared" si="2"/>
        <v>-7.25</v>
      </c>
      <c r="F19">
        <f t="shared" si="3"/>
        <v>52.5625</v>
      </c>
      <c r="G19">
        <f t="shared" si="4"/>
        <v>2.920138888888889</v>
      </c>
    </row>
    <row r="20" spans="1:7" ht="12.75">
      <c r="A20" s="16"/>
      <c r="B20" s="1">
        <v>6</v>
      </c>
      <c r="C20" s="7">
        <f>4/36</f>
        <v>0.1111111111111111</v>
      </c>
      <c r="D20" s="8">
        <f t="shared" si="1"/>
        <v>0.6666666666666666</v>
      </c>
      <c r="E20">
        <f t="shared" si="2"/>
        <v>-6.25</v>
      </c>
      <c r="F20">
        <f t="shared" si="3"/>
        <v>39.0625</v>
      </c>
      <c r="G20">
        <f t="shared" si="4"/>
        <v>4.340277777777778</v>
      </c>
    </row>
    <row r="21" spans="1:7" ht="12.75">
      <c r="A21" s="16"/>
      <c r="B21" s="1">
        <v>8</v>
      </c>
      <c r="C21" s="7">
        <f>2/36</f>
        <v>0.05555555555555555</v>
      </c>
      <c r="D21" s="8">
        <f t="shared" si="1"/>
        <v>0.4444444444444444</v>
      </c>
      <c r="E21">
        <f t="shared" si="2"/>
        <v>-4.25</v>
      </c>
      <c r="F21">
        <f t="shared" si="3"/>
        <v>18.0625</v>
      </c>
      <c r="G21">
        <f t="shared" si="4"/>
        <v>1.003472222222222</v>
      </c>
    </row>
    <row r="22" spans="1:7" ht="12.75">
      <c r="A22" s="16"/>
      <c r="B22" s="1">
        <v>9</v>
      </c>
      <c r="C22" s="7">
        <f>1/36</f>
        <v>0.027777777777777776</v>
      </c>
      <c r="D22" s="8">
        <f t="shared" si="1"/>
        <v>0.25</v>
      </c>
      <c r="E22">
        <f t="shared" si="2"/>
        <v>-3.25</v>
      </c>
      <c r="F22">
        <f t="shared" si="3"/>
        <v>10.5625</v>
      </c>
      <c r="G22">
        <f t="shared" si="4"/>
        <v>0.29340277777777773</v>
      </c>
    </row>
    <row r="23" spans="1:7" ht="12.75">
      <c r="A23" s="16"/>
      <c r="B23" s="1">
        <v>10</v>
      </c>
      <c r="C23" s="7">
        <f>2/36</f>
        <v>0.05555555555555555</v>
      </c>
      <c r="D23" s="8">
        <f t="shared" si="1"/>
        <v>0.5555555555555556</v>
      </c>
      <c r="E23">
        <f t="shared" si="2"/>
        <v>-2.25</v>
      </c>
      <c r="F23">
        <f t="shared" si="3"/>
        <v>5.0625</v>
      </c>
      <c r="G23">
        <f t="shared" si="4"/>
        <v>0.28125</v>
      </c>
    </row>
    <row r="24" spans="1:7" ht="12.75">
      <c r="A24" s="16"/>
      <c r="B24" s="1">
        <v>12</v>
      </c>
      <c r="C24" s="7">
        <f>4/36</f>
        <v>0.1111111111111111</v>
      </c>
      <c r="D24" s="8">
        <f t="shared" si="1"/>
        <v>1.3333333333333333</v>
      </c>
      <c r="E24">
        <f t="shared" si="2"/>
        <v>-0.25</v>
      </c>
      <c r="F24">
        <f t="shared" si="3"/>
        <v>0.0625</v>
      </c>
      <c r="G24">
        <f t="shared" si="4"/>
        <v>0.006944444444444444</v>
      </c>
    </row>
    <row r="25" spans="1:7" ht="12.75">
      <c r="A25" s="16"/>
      <c r="B25" s="1">
        <v>15</v>
      </c>
      <c r="C25" s="7">
        <f>2/36</f>
        <v>0.05555555555555555</v>
      </c>
      <c r="D25" s="8">
        <f t="shared" si="1"/>
        <v>0.8333333333333333</v>
      </c>
      <c r="E25">
        <f t="shared" si="2"/>
        <v>2.75</v>
      </c>
      <c r="F25">
        <f t="shared" si="3"/>
        <v>7.5625</v>
      </c>
      <c r="G25">
        <f t="shared" si="4"/>
        <v>0.42013888888888884</v>
      </c>
    </row>
    <row r="26" spans="1:7" ht="12.75">
      <c r="A26" s="16"/>
      <c r="B26" s="1">
        <v>16</v>
      </c>
      <c r="C26" s="7">
        <f>1/36</f>
        <v>0.027777777777777776</v>
      </c>
      <c r="D26" s="8">
        <f t="shared" si="1"/>
        <v>0.4444444444444444</v>
      </c>
      <c r="E26">
        <f t="shared" si="2"/>
        <v>3.75</v>
      </c>
      <c r="F26">
        <f t="shared" si="3"/>
        <v>14.0625</v>
      </c>
      <c r="G26">
        <f t="shared" si="4"/>
        <v>0.390625</v>
      </c>
    </row>
    <row r="27" spans="1:7" ht="12.75">
      <c r="A27" s="16"/>
      <c r="B27" s="1">
        <v>18</v>
      </c>
      <c r="C27" s="7">
        <f>2/36</f>
        <v>0.05555555555555555</v>
      </c>
      <c r="D27" s="8">
        <f t="shared" si="1"/>
        <v>1</v>
      </c>
      <c r="E27">
        <f t="shared" si="2"/>
        <v>5.75</v>
      </c>
      <c r="F27">
        <f t="shared" si="3"/>
        <v>33.0625</v>
      </c>
      <c r="G27">
        <f t="shared" si="4"/>
        <v>1.8368055555555554</v>
      </c>
    </row>
    <row r="28" spans="1:7" ht="12.75">
      <c r="A28" s="16"/>
      <c r="B28" s="1">
        <v>20</v>
      </c>
      <c r="C28" s="7">
        <f>2/36</f>
        <v>0.05555555555555555</v>
      </c>
      <c r="D28" s="8">
        <f t="shared" si="1"/>
        <v>1.1111111111111112</v>
      </c>
      <c r="E28">
        <f t="shared" si="2"/>
        <v>7.75</v>
      </c>
      <c r="F28">
        <f t="shared" si="3"/>
        <v>60.0625</v>
      </c>
      <c r="G28">
        <f t="shared" si="4"/>
        <v>3.3368055555555554</v>
      </c>
    </row>
    <row r="29" spans="1:7" ht="12.75">
      <c r="A29" s="16"/>
      <c r="B29" s="1">
        <v>24</v>
      </c>
      <c r="C29" s="7">
        <f>2/36</f>
        <v>0.05555555555555555</v>
      </c>
      <c r="D29" s="8">
        <f t="shared" si="1"/>
        <v>1.3333333333333333</v>
      </c>
      <c r="E29">
        <f t="shared" si="2"/>
        <v>11.75</v>
      </c>
      <c r="F29">
        <f t="shared" si="3"/>
        <v>138.0625</v>
      </c>
      <c r="G29">
        <f t="shared" si="4"/>
        <v>7.670138888888888</v>
      </c>
    </row>
    <row r="30" spans="1:7" ht="12.75">
      <c r="A30" s="16"/>
      <c r="B30" s="1">
        <v>25</v>
      </c>
      <c r="C30" s="7">
        <f>1/36</f>
        <v>0.027777777777777776</v>
      </c>
      <c r="D30" s="8">
        <f t="shared" si="1"/>
        <v>0.6944444444444444</v>
      </c>
      <c r="E30">
        <f t="shared" si="2"/>
        <v>12.75</v>
      </c>
      <c r="F30">
        <f t="shared" si="3"/>
        <v>162.5625</v>
      </c>
      <c r="G30">
        <f t="shared" si="4"/>
        <v>4.515625</v>
      </c>
    </row>
    <row r="31" spans="1:7" ht="12.75">
      <c r="A31" s="16"/>
      <c r="B31" s="1">
        <v>30</v>
      </c>
      <c r="C31" s="7">
        <f>2/36</f>
        <v>0.05555555555555555</v>
      </c>
      <c r="D31" s="8">
        <f t="shared" si="1"/>
        <v>1.6666666666666665</v>
      </c>
      <c r="E31">
        <f t="shared" si="2"/>
        <v>17.75</v>
      </c>
      <c r="F31">
        <f t="shared" si="3"/>
        <v>315.0625</v>
      </c>
      <c r="G31">
        <f t="shared" si="4"/>
        <v>17.50347222222222</v>
      </c>
    </row>
    <row r="32" spans="1:7" ht="13.5" thickBot="1">
      <c r="A32" s="16"/>
      <c r="B32" s="1">
        <v>36</v>
      </c>
      <c r="C32" s="7">
        <f>1/36</f>
        <v>0.027777777777777776</v>
      </c>
      <c r="D32" s="1">
        <f t="shared" si="1"/>
        <v>1</v>
      </c>
      <c r="E32">
        <f t="shared" si="2"/>
        <v>23.75</v>
      </c>
      <c r="F32">
        <f t="shared" si="3"/>
        <v>564.0625</v>
      </c>
      <c r="G32">
        <f t="shared" si="4"/>
        <v>15.668402777777777</v>
      </c>
    </row>
    <row r="33" spans="1:9" ht="13.5" thickBot="1">
      <c r="A33" s="16"/>
      <c r="B33" s="13" t="s">
        <v>18</v>
      </c>
      <c r="C33" s="13">
        <f>SUM(C15:C32)</f>
        <v>1</v>
      </c>
      <c r="D33" s="17">
        <f>SUM(D15:D32)</f>
        <v>12.25</v>
      </c>
      <c r="E33" s="12"/>
      <c r="F33" s="12"/>
      <c r="G33" s="18">
        <f>SUM(G15:G32)</f>
        <v>79.96527777777777</v>
      </c>
      <c r="H33" s="19">
        <f>SQRT(G33)</f>
        <v>8.942330668107603</v>
      </c>
      <c r="I33" s="14"/>
    </row>
    <row r="34" spans="4:9" ht="12.75">
      <c r="D34" s="11" t="s">
        <v>10</v>
      </c>
      <c r="G34" s="6" t="s">
        <v>9</v>
      </c>
      <c r="H34" s="5" t="s">
        <v>11</v>
      </c>
      <c r="I34" s="5"/>
    </row>
    <row r="35" spans="4:9" ht="12.75">
      <c r="D35" s="11" t="s">
        <v>14</v>
      </c>
      <c r="G35" s="6" t="s">
        <v>13</v>
      </c>
      <c r="H35" s="5" t="s">
        <v>12</v>
      </c>
      <c r="I35" s="5"/>
    </row>
  </sheetData>
  <printOptions gridLines="1" headings="1"/>
  <pageMargins left="0.7874015748031497" right="0.7874015748031497" top="0.984251968503937" bottom="0.984251968503937" header="0.5118110236220472" footer="0.5118110236220472"/>
  <pageSetup fitToHeight="1" fitToWidth="1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Martin</dc:creator>
  <cp:keywords/>
  <dc:description/>
  <cp:lastModifiedBy>Michael Martin</cp:lastModifiedBy>
  <cp:lastPrinted>2003-09-07T14:23:26Z</cp:lastPrinted>
  <dcterms:created xsi:type="dcterms:W3CDTF">2003-09-07T13:52:39Z</dcterms:created>
  <dcterms:modified xsi:type="dcterms:W3CDTF">2003-09-07T14:27:44Z</dcterms:modified>
  <cp:category/>
  <cp:version/>
  <cp:contentType/>
  <cp:contentStatus/>
</cp:coreProperties>
</file>